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<sst xmlns="http://schemas.openxmlformats.org/spreadsheetml/2006/main" count="138" uniqueCount="45">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</sst>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245319.49</v>
      </c>
      <c r="D10" s="8">
        <f>B10-C10</f>
        <v>14311.670000000013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286851.37</v>
      </c>
      <c r="D11" s="3">
        <f>SUM(D6:D10)</f>
        <v>180537.61000000002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250000</v>
      </c>
      <c r="C6" s="7">
        <v>204265.31</v>
      </c>
      <c r="D6" s="8">
        <f>B6-C6</f>
        <v>45734.69</v>
      </c>
    </row>
    <row r="7" spans="1:4" ht="17.25" customHeight="1">
      <c r="A7" s="4" t="s">
        <v>4</v>
      </c>
      <c r="B7" s="3">
        <f>SUM(B6:B6)</f>
        <v>250000</v>
      </c>
      <c r="C7" s="3">
        <f>SUM(C6:C6)</f>
        <v>204265.31</v>
      </c>
      <c r="D7" s="3">
        <f>SUM(D6:D6)</f>
        <v>45734.69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769648.62</v>
      </c>
      <c r="D6" s="8">
        <f>B6-C6</f>
        <v>10230351.38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769648.62</v>
      </c>
      <c r="D7" s="3">
        <f>SUM(D6:D6)</f>
        <v>10230351.38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598908095.65</v>
      </c>
      <c r="C6" s="13">
        <v>538645571.03</v>
      </c>
      <c r="D6" s="8">
        <f>B6-C6</f>
        <v>60262524.620000005</v>
      </c>
    </row>
    <row r="7" spans="1:4" ht="12.75">
      <c r="A7" s="12" t="s">
        <v>12</v>
      </c>
      <c r="B7" s="13">
        <v>111745368.6</v>
      </c>
      <c r="C7" s="7">
        <v>69895021.49</v>
      </c>
      <c r="D7" s="8">
        <f>B7-C7</f>
        <v>41850347.11</v>
      </c>
    </row>
    <row r="8" spans="1:4" ht="17.25" customHeight="1">
      <c r="A8" s="4" t="s">
        <v>4</v>
      </c>
      <c r="B8" s="3">
        <f>SUM(B6:B7)</f>
        <v>710653464.25</v>
      </c>
      <c r="C8" s="3">
        <f>SUM(C6:C7)</f>
        <v>608540592.52</v>
      </c>
      <c r="D8" s="3">
        <f>SUM(D6:D7)</f>
        <v>102112871.73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2207875.4</v>
      </c>
      <c r="D10" s="8">
        <f>B10-C10</f>
        <v>128804.75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2581662.4299999997</v>
      </c>
      <c r="D11" s="3">
        <f>SUM(D6:D10)</f>
        <v>1624832.2399999998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4737916.01</v>
      </c>
      <c r="D6" s="8">
        <f>B6-C6</f>
        <v>83.99000000022352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4737916.01</v>
      </c>
      <c r="D7" s="3">
        <f>SUM(D6:D6)</f>
        <v>83.99000000022352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f>49500+30000</f>
        <v>79500</v>
      </c>
      <c r="C6" s="7">
        <v>79373.97</v>
      </c>
      <c r="D6" s="8">
        <f>B6-C6</f>
        <v>126.02999999999884</v>
      </c>
    </row>
    <row r="7" spans="1:4" ht="17.25" customHeight="1">
      <c r="A7" s="4" t="s">
        <v>4</v>
      </c>
      <c r="B7" s="3">
        <f>SUM(B6:B6)</f>
        <v>79500</v>
      </c>
      <c r="C7" s="3">
        <f>SUM(C6:C6)</f>
        <v>79373.97</v>
      </c>
      <c r="D7" s="3">
        <f>SUM(D6:D6)</f>
        <v>126.02999999999884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2860491</v>
      </c>
      <c r="C6" s="7">
        <v>912738.05</v>
      </c>
      <c r="D6" s="8">
        <f>B6-C6</f>
        <v>1947752.95</v>
      </c>
    </row>
    <row r="7" spans="1:4" ht="56.25">
      <c r="A7" s="17" t="s">
        <v>42</v>
      </c>
      <c r="B7" s="7">
        <v>2300000</v>
      </c>
      <c r="C7" s="19">
        <v>1801223.38</v>
      </c>
      <c r="D7" s="8">
        <f>B7-C7</f>
        <v>498776.6200000001</v>
      </c>
    </row>
    <row r="8" spans="1:4" ht="78.75">
      <c r="A8" s="12" t="s">
        <v>38</v>
      </c>
      <c r="B8" s="7">
        <v>2882451</v>
      </c>
      <c r="C8" s="13">
        <v>2664640.49</v>
      </c>
      <c r="D8" s="8">
        <f>B8-C8</f>
        <v>217810.50999999978</v>
      </c>
    </row>
    <row r="9" spans="1:4" ht="45">
      <c r="A9" s="17" t="s">
        <v>39</v>
      </c>
      <c r="B9" s="16">
        <v>2965117</v>
      </c>
      <c r="C9" s="13">
        <v>1156379.79</v>
      </c>
      <c r="D9" s="8">
        <f>B9-C9</f>
        <v>1808737.21</v>
      </c>
    </row>
    <row r="10" spans="1:4" ht="17.25" customHeight="1">
      <c r="A10" s="4" t="s">
        <v>4</v>
      </c>
      <c r="B10" s="3">
        <f>SUM(B6:B9)</f>
        <v>11008059</v>
      </c>
      <c r="C10" s="3">
        <f>SUM(C6:C9)</f>
        <v>6534981.71</v>
      </c>
      <c r="D10" s="3">
        <f>SUM(D6:D9)</f>
        <v>4473077.29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23200984</v>
      </c>
      <c r="C6" s="13">
        <v>8745814.42</v>
      </c>
      <c r="D6" s="8">
        <f>B6-C6</f>
        <v>14455169.58</v>
      </c>
    </row>
    <row r="7" spans="1:4" ht="45">
      <c r="A7" s="17" t="s">
        <v>28</v>
      </c>
      <c r="B7" s="13">
        <v>5702347</v>
      </c>
      <c r="C7" s="13">
        <v>2235676.74</v>
      </c>
      <c r="D7" s="8">
        <f>B7-C7</f>
        <v>3466670.26</v>
      </c>
    </row>
    <row r="8" spans="1:4" ht="56.25">
      <c r="A8" s="17" t="s">
        <v>29</v>
      </c>
      <c r="B8" s="13">
        <v>7136998</v>
      </c>
      <c r="C8" s="13">
        <v>3004538.53</v>
      </c>
      <c r="D8" s="8">
        <f>B8-C8</f>
        <v>4132459.47</v>
      </c>
    </row>
    <row r="9" spans="1:4" ht="90">
      <c r="A9" s="12" t="s">
        <v>30</v>
      </c>
      <c r="B9" s="13">
        <v>4160013</v>
      </c>
      <c r="C9" s="13">
        <v>3830941.68</v>
      </c>
      <c r="D9" s="8">
        <f>B9-C9</f>
        <v>329071.31999999983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40200342</v>
      </c>
      <c r="C11" s="3">
        <f>SUM(C6:C10)</f>
        <v>17816971.37</v>
      </c>
      <c r="D11" s="3">
        <f>SUM(D6:D10)</f>
        <v>22383370.63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44508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2021-11-09T09:09:28Z</dcterms:modified>
  <cp:category/>
  <cp:version/>
  <cp:contentType/>
  <cp:contentStatus/>
</cp:coreProperties>
</file>